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<sst xmlns="http://schemas.openxmlformats.org/spreadsheetml/2006/main" count="178" uniqueCount="106">
  <si>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</si>
  <si>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</si>
  <si>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</si>
  <si>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</si>
  <si>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</si>
  <si>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</si>
  <si>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</si>
  <si>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</si>
  <si>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</si>
  <si>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</si>
  <si>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</si>
  <si>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</si>
  <si>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</si>
  <si>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</si>
  <si>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</si>
  <si>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</si>
  <si>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</si>
  <si>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</si>
  <si>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</si>
  <si>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</si>
  <si>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</si>
  <si>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</si>
  <si>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</si>
  <si>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</si>
  <si>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</si>
  <si>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</si>
  <si>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</si>
  <si>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</si>
  <si>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</si>
  <si>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</si>
  <si>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</si>
  <si>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</si>
  <si>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</si>
  <si>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</si>
  <si>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</si>
  <si>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</si>
  <si>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</si>
  <si>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</si>
  <si>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</si>
  <si>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</si>
  <si>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</si>
  <si>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</si>
  <si>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</si>
  <si>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</si>
  <si>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</si>
  <si>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</si>
  <si>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</si>
  <si>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</si>
  <si>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</si>
  <si>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</si>
  <si>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</si>
  <si>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</si>
  <si>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</si>
  <si>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</si>
  <si>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</si>
  <si>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</si>
  <si>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</si>
  <si>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</si>
  <si>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</si>
  <si>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</si>
  <si>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</si>
  <si>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</si>
  <si>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</si>
  <si>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</si>
  <si>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</si>
  <si>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</si>
  <si>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</si>
  <si>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</si>
  <si>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</si>
  <si>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</si>
  <si>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</si>
  <si>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</si>
  <si>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</si>
  <si>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</si>
  <si>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</si>
  <si>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</si>
  <si>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</si>
  <si>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</si>
  <si>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</si>
  <si>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</si>
  <si>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</si>
  <si>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</si>
  <si>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</si>
  <si>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</si>
  <si>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</si>
  <si>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</si>
  <si>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</si>
  <si>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</si>
  <si>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</si>
  <si>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</si>
  <si>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</si>
  <si>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</si>
  <si>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</si>
  <si>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</si>
  <si>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</si>
  <si>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</si>
  <si>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t>東京都港区西新橋1-14-2　新橋エス・ワイビル5Ｆ</t>
  </si>
  <si>
    <t>≧200</t>
  </si>
  <si>
    <t>・水色網掛け部分のみ、記入して下さい。
・赤色網掛け部分の数値が200以上であることを確認して下さい。</t>
  </si>
  <si>
    <t>≦160</t>
  </si>
  <si>
    <t>・CPD単位数は2015年4月以降に取得していることを確認して下さい。</t>
  </si>
  <si>
    <t>・赤色網掛け部分の数値が200以上であることを確認して下さい。</t>
  </si>
  <si>
    <t>≧200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</si>
  <si>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</si>
  <si>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  <r>
      <rPr>
        <sz val="13"/>
        <rFont val="ＭＳ 明朝"/>
        <family val="1"/>
      </rPr>
      <t>（有効期間４年申請用）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</si>
  <si>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  <r>
      <rPr>
        <sz val="12"/>
        <rFont val="ＭＳ 明朝"/>
        <family val="1"/>
      </rPr>
      <t>（有効期間４年申請用）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</si>
</sst>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19" fillId="0" borderId="66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67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M8" sqref="M8:V8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 t="s">
        <v>18</v>
      </c>
      <c r="V2" s="145"/>
      <c r="W2" s="146"/>
      <c r="X2" s="146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42" t="s">
        <v>16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104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103</v>
      </c>
      <c r="AM6" s="69"/>
    </row>
    <row r="7" spans="2:41" ht="12" customHeight="1">
      <c r="B7" s="140" t="s">
        <v>23</v>
      </c>
      <c r="C7" s="134" t="s">
        <v>24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25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26</v>
      </c>
      <c r="X7" s="89"/>
      <c r="Y7" s="89"/>
      <c r="Z7" s="89"/>
      <c r="AA7" s="89"/>
      <c r="AB7" s="89"/>
      <c r="AC7" s="112"/>
      <c r="AD7" s="57"/>
      <c r="AK7" s="62" t="s">
        <v>30</v>
      </c>
      <c r="AL7" s="62" t="s">
        <v>90</v>
      </c>
      <c r="AM7" s="62" t="s">
        <v>91</v>
      </c>
      <c r="AN7" s="62" t="s">
        <v>92</v>
      </c>
      <c r="AO7" s="62" t="s">
        <v>93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27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19</v>
      </c>
      <c r="Z9" s="125"/>
      <c r="AA9" s="131" t="s">
        <v>20</v>
      </c>
      <c r="AB9" s="93"/>
      <c r="AC9" s="123" t="s">
        <v>21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28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29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30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94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31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40" t="s">
        <v>32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33</v>
      </c>
      <c r="X16" s="112"/>
      <c r="Y16" s="92"/>
      <c r="Z16" s="93"/>
      <c r="AA16" s="93"/>
      <c r="AB16" s="93"/>
      <c r="AC16" s="94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57"/>
      <c r="C17" s="88" t="s">
        <v>34</v>
      </c>
      <c r="D17" s="89"/>
      <c r="E17" s="89"/>
      <c r="F17" s="89"/>
      <c r="G17" s="89"/>
      <c r="H17" s="89"/>
      <c r="I17" s="7" t="s">
        <v>35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36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37</v>
      </c>
      <c r="C21" s="85" t="s">
        <v>38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39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40</v>
      </c>
      <c r="C23" s="208"/>
      <c r="D23" s="208"/>
      <c r="E23" s="208"/>
      <c r="F23" s="208"/>
      <c r="G23" s="208"/>
      <c r="H23" s="208"/>
      <c r="I23" s="209"/>
      <c r="J23" s="47"/>
      <c r="K23" s="206" t="s">
        <v>41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98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42</v>
      </c>
      <c r="C26" s="204"/>
      <c r="D26" s="204"/>
      <c r="E26" s="204"/>
      <c r="F26" s="204"/>
      <c r="G26" s="204"/>
      <c r="H26" s="204"/>
      <c r="I26" s="46"/>
      <c r="J26" s="18"/>
      <c r="K26" s="180" t="s">
        <v>43</v>
      </c>
      <c r="L26" s="181"/>
      <c r="M26" s="182"/>
      <c r="N26" s="213" t="s">
        <v>44</v>
      </c>
      <c r="O26" s="214"/>
      <c r="P26" s="214"/>
      <c r="Q26" s="213" t="s">
        <v>45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46</v>
      </c>
      <c r="L28" s="175"/>
      <c r="M28" s="176"/>
      <c r="N28" s="186"/>
      <c r="O28" s="187"/>
      <c r="P28" s="187"/>
      <c r="Q28" s="174" t="s">
        <v>47</v>
      </c>
      <c r="R28" s="175"/>
      <c r="S28" s="175"/>
      <c r="T28" s="174" t="s">
        <v>47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48</v>
      </c>
      <c r="L30" s="175"/>
      <c r="M30" s="176"/>
      <c r="N30" s="186"/>
      <c r="O30" s="187"/>
      <c r="P30" s="187"/>
      <c r="Q30" s="174" t="s">
        <v>15</v>
      </c>
      <c r="R30" s="175"/>
      <c r="S30" s="175"/>
      <c r="T30" s="174" t="s">
        <v>15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49</v>
      </c>
      <c r="L32" s="175"/>
      <c r="M32" s="176"/>
      <c r="N32" s="186"/>
      <c r="O32" s="187"/>
      <c r="P32" s="187"/>
      <c r="Q32" s="174" t="s">
        <v>15</v>
      </c>
      <c r="R32" s="175"/>
      <c r="S32" s="175"/>
      <c r="T32" s="174" t="s">
        <v>15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50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IF(N34&gt;1600,160,N34)</f>
        <v>0</v>
      </c>
      <c r="R34" s="169"/>
      <c r="S34" s="169"/>
      <c r="T34" s="168" t="s">
        <v>99</v>
      </c>
      <c r="U34" s="169"/>
      <c r="V34" s="169"/>
      <c r="W34" s="190" t="s">
        <v>13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14</v>
      </c>
      <c r="L36" s="175"/>
      <c r="M36" s="176"/>
      <c r="N36" s="186"/>
      <c r="O36" s="187"/>
      <c r="P36" s="187"/>
      <c r="Q36" s="193">
        <f>IF(N36&gt;160,160,N36)</f>
        <v>0</v>
      </c>
      <c r="R36" s="192"/>
      <c r="S36" s="192"/>
      <c r="T36" s="174" t="s">
        <v>99</v>
      </c>
      <c r="U36" s="175"/>
      <c r="V36" s="175"/>
      <c r="W36" s="193" t="s">
        <v>51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52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15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53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97</v>
      </c>
      <c r="U40" s="169"/>
      <c r="V40" s="169"/>
      <c r="W40" s="190" t="s">
        <v>54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B2" sheet="1" selectLockedCells="1"/>
  <protectedRanges>
    <protectedRange sqref="B30:I41 AC32:AC41 J32:J41" name="範囲1"/>
  </protectedRanges>
  <mergeCells count="95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J10" sqref="AJ10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55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 t="s">
        <v>18</v>
      </c>
      <c r="V6" s="218"/>
      <c r="W6" s="219">
        <v>30</v>
      </c>
      <c r="X6" s="219"/>
      <c r="Y6" s="33" t="s">
        <v>19</v>
      </c>
      <c r="Z6" s="34">
        <v>10</v>
      </c>
      <c r="AA6" s="33" t="s">
        <v>20</v>
      </c>
      <c r="AB6" s="34">
        <v>12</v>
      </c>
      <c r="AC6" s="35" t="s">
        <v>21</v>
      </c>
      <c r="AE6" s="32" t="s">
        <v>56</v>
      </c>
    </row>
    <row r="7" spans="2:29" ht="15" customHeight="1">
      <c r="B7" s="220" t="s">
        <v>16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22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105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23</v>
      </c>
      <c r="C11" s="240" t="s">
        <v>24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25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57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58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59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27</v>
      </c>
      <c r="C13" s="226" t="s">
        <v>60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61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19</v>
      </c>
      <c r="Z13" s="215">
        <v>3</v>
      </c>
      <c r="AA13" s="233" t="s">
        <v>20</v>
      </c>
      <c r="AB13" s="215">
        <v>3</v>
      </c>
      <c r="AC13" s="314" t="s">
        <v>21</v>
      </c>
      <c r="AE13" s="32" t="s">
        <v>62</v>
      </c>
    </row>
    <row r="14" spans="2:31" ht="30" customHeight="1" thickBot="1">
      <c r="B14" s="37" t="s">
        <v>28</v>
      </c>
      <c r="C14" s="235" t="s">
        <v>63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64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65</v>
      </c>
    </row>
    <row r="15" spans="2:35" ht="45" customHeight="1" thickBot="1">
      <c r="B15" s="36" t="s">
        <v>66</v>
      </c>
      <c r="C15" s="253" t="s">
        <v>67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30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88</v>
      </c>
      <c r="AF15" s="316"/>
      <c r="AG15" s="316"/>
      <c r="AH15" s="316"/>
      <c r="AI15" s="316"/>
    </row>
    <row r="16" spans="2:31" ht="21" customHeight="1" thickBot="1">
      <c r="B16" s="299" t="s">
        <v>31</v>
      </c>
      <c r="C16" s="38" t="s">
        <v>11</v>
      </c>
      <c r="D16" s="303" t="s">
        <v>86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68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69</v>
      </c>
    </row>
    <row r="17" spans="2:35" ht="24.75" customHeight="1">
      <c r="B17" s="320"/>
      <c r="C17" s="328" t="s">
        <v>85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70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32</v>
      </c>
      <c r="C19" s="266" t="s">
        <v>1</v>
      </c>
      <c r="D19" s="267"/>
      <c r="E19" s="267"/>
      <c r="F19" s="267"/>
      <c r="G19" s="267"/>
      <c r="H19" s="268"/>
      <c r="I19" s="334" t="s">
        <v>71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72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33</v>
      </c>
      <c r="X20" s="327"/>
      <c r="Y20" s="296" t="s">
        <v>73</v>
      </c>
      <c r="Z20" s="297"/>
      <c r="AA20" s="297"/>
      <c r="AB20" s="297"/>
      <c r="AC20" s="298"/>
      <c r="AE20" s="32" t="s">
        <v>74</v>
      </c>
    </row>
    <row r="21" spans="2:31" ht="21" customHeight="1" thickBot="1">
      <c r="B21" s="265"/>
      <c r="C21" s="299" t="s">
        <v>34</v>
      </c>
      <c r="D21" s="300"/>
      <c r="E21" s="300"/>
      <c r="F21" s="300"/>
      <c r="G21" s="300"/>
      <c r="H21" s="300"/>
      <c r="I21" s="38" t="s">
        <v>35</v>
      </c>
      <c r="J21" s="303" t="s">
        <v>75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76</v>
      </c>
      <c r="X21" s="318"/>
      <c r="Y21" s="318"/>
      <c r="Z21" s="318"/>
      <c r="AA21" s="318"/>
      <c r="AB21" s="318"/>
      <c r="AC21" s="319"/>
      <c r="AE21" s="32" t="s">
        <v>77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96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78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79</v>
      </c>
      <c r="C24" s="258" t="s">
        <v>89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36</v>
      </c>
      <c r="V24" s="262"/>
      <c r="W24" s="262"/>
      <c r="X24" s="262"/>
      <c r="Y24" s="262"/>
      <c r="Z24" s="262"/>
      <c r="AA24" s="262"/>
      <c r="AB24" s="262"/>
      <c r="AC24" s="263"/>
      <c r="AE24" s="316" t="s">
        <v>80</v>
      </c>
      <c r="AF24" s="316"/>
      <c r="AG24" s="316"/>
      <c r="AH24" s="316"/>
      <c r="AI24" s="316"/>
    </row>
    <row r="25" spans="2:31" ht="37.5" customHeight="1" thickBot="1">
      <c r="B25" s="40" t="s">
        <v>37</v>
      </c>
      <c r="C25" s="278" t="s">
        <v>38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39</v>
      </c>
      <c r="V25" s="282"/>
      <c r="W25" s="282"/>
      <c r="X25" s="282"/>
      <c r="Y25" s="282"/>
      <c r="Z25" s="282"/>
      <c r="AA25" s="282"/>
      <c r="AB25" s="282"/>
      <c r="AC25" s="283"/>
      <c r="AE25" s="41" t="s">
        <v>81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82</v>
      </c>
      <c r="C27" s="284"/>
      <c r="D27" s="284"/>
      <c r="E27" s="284"/>
      <c r="F27" s="284"/>
      <c r="G27" s="284"/>
      <c r="H27" s="284"/>
      <c r="I27" s="285"/>
      <c r="J27" s="13"/>
      <c r="K27" s="287" t="s">
        <v>41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95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17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42</v>
      </c>
      <c r="C30" s="246"/>
      <c r="D30" s="246"/>
      <c r="E30" s="246"/>
      <c r="F30" s="246"/>
      <c r="G30" s="246"/>
      <c r="H30" s="246"/>
      <c r="I30" s="16"/>
      <c r="J30" s="18"/>
      <c r="K30" s="180" t="s">
        <v>43</v>
      </c>
      <c r="L30" s="248"/>
      <c r="M30" s="249"/>
      <c r="N30" s="213" t="s">
        <v>44</v>
      </c>
      <c r="O30" s="345"/>
      <c r="P30" s="345"/>
      <c r="Q30" s="213" t="s">
        <v>45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101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46</v>
      </c>
      <c r="L32" s="290"/>
      <c r="M32" s="294"/>
      <c r="N32" s="343">
        <v>140</v>
      </c>
      <c r="O32" s="344"/>
      <c r="P32" s="344"/>
      <c r="Q32" s="174" t="s">
        <v>47</v>
      </c>
      <c r="R32" s="290"/>
      <c r="S32" s="290"/>
      <c r="T32" s="174" t="s">
        <v>47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48</v>
      </c>
      <c r="L34" s="290"/>
      <c r="M34" s="294"/>
      <c r="N34" s="343"/>
      <c r="O34" s="344"/>
      <c r="P34" s="344"/>
      <c r="Q34" s="174" t="s">
        <v>15</v>
      </c>
      <c r="R34" s="290"/>
      <c r="S34" s="290"/>
      <c r="T34" s="174" t="s">
        <v>15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61" t="s">
        <v>100</v>
      </c>
      <c r="AF34" s="362"/>
      <c r="AG34" s="362"/>
      <c r="AH34" s="362"/>
      <c r="AI34" s="362"/>
      <c r="AJ34" s="362"/>
      <c r="AK34" s="362"/>
      <c r="AL34" s="362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62"/>
      <c r="AF35" s="362"/>
      <c r="AG35" s="362"/>
      <c r="AH35" s="362"/>
      <c r="AI35" s="362"/>
      <c r="AJ35" s="362"/>
      <c r="AK35" s="362"/>
      <c r="AL35" s="362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49</v>
      </c>
      <c r="L36" s="290"/>
      <c r="M36" s="294"/>
      <c r="N36" s="343">
        <v>30</v>
      </c>
      <c r="O36" s="344"/>
      <c r="P36" s="344"/>
      <c r="Q36" s="174" t="s">
        <v>15</v>
      </c>
      <c r="R36" s="290"/>
      <c r="S36" s="290"/>
      <c r="T36" s="174" t="s">
        <v>15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53"/>
      <c r="L37" s="354"/>
      <c r="M37" s="355"/>
      <c r="N37" s="356"/>
      <c r="O37" s="356"/>
      <c r="P37" s="356"/>
      <c r="Q37" s="353"/>
      <c r="R37" s="354"/>
      <c r="S37" s="354"/>
      <c r="T37" s="353"/>
      <c r="U37" s="354"/>
      <c r="V37" s="354"/>
      <c r="W37" s="357"/>
      <c r="X37" s="357"/>
      <c r="Y37" s="357"/>
      <c r="Z37" s="357"/>
      <c r="AA37" s="357"/>
      <c r="AB37" s="357"/>
      <c r="AC37" s="26"/>
    </row>
    <row r="38" spans="2:29" ht="12" customHeight="1" thickTop="1">
      <c r="B38" s="24"/>
      <c r="C38" s="27" t="s">
        <v>50</v>
      </c>
      <c r="D38" s="25"/>
      <c r="E38" s="25"/>
      <c r="F38" s="25"/>
      <c r="G38" s="25"/>
      <c r="H38" s="25"/>
      <c r="I38" s="26"/>
      <c r="J38" s="25"/>
      <c r="K38" s="168" t="s">
        <v>3</v>
      </c>
      <c r="L38" s="352"/>
      <c r="M38" s="360"/>
      <c r="N38" s="190">
        <f>SUM(N32:P37)</f>
        <v>170</v>
      </c>
      <c r="O38" s="358"/>
      <c r="P38" s="358"/>
      <c r="Q38" s="346">
        <f>IF(N38&gt;160,160,N38)</f>
        <v>160</v>
      </c>
      <c r="R38" s="347"/>
      <c r="S38" s="348"/>
      <c r="T38" s="168" t="s">
        <v>99</v>
      </c>
      <c r="U38" s="352"/>
      <c r="V38" s="352"/>
      <c r="W38" s="190" t="s">
        <v>13</v>
      </c>
      <c r="X38" s="358"/>
      <c r="Y38" s="358"/>
      <c r="Z38" s="358"/>
      <c r="AA38" s="358"/>
      <c r="AB38" s="358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9"/>
      <c r="R39" s="350"/>
      <c r="S39" s="351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14</v>
      </c>
      <c r="L40" s="290"/>
      <c r="M40" s="294"/>
      <c r="N40" s="343">
        <v>55</v>
      </c>
      <c r="O40" s="344"/>
      <c r="P40" s="344"/>
      <c r="Q40" s="359">
        <f>IF(N40&gt;160,160,N40)</f>
        <v>55</v>
      </c>
      <c r="R40" s="350"/>
      <c r="S40" s="351"/>
      <c r="T40" s="174" t="s">
        <v>99</v>
      </c>
      <c r="U40" s="290"/>
      <c r="V40" s="290"/>
      <c r="W40" s="193" t="s">
        <v>51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349"/>
      <c r="R41" s="350"/>
      <c r="S41" s="351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52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15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53"/>
      <c r="R43" s="354"/>
      <c r="S43" s="354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53</v>
      </c>
      <c r="L44" s="290"/>
      <c r="M44" s="294"/>
      <c r="N44" s="193">
        <f>SUM(N38:P43)</f>
        <v>225</v>
      </c>
      <c r="O44" s="293"/>
      <c r="P44" s="349"/>
      <c r="Q44" s="196">
        <f>SUM(Q38:S43)</f>
        <v>215</v>
      </c>
      <c r="R44" s="365"/>
      <c r="S44" s="366"/>
      <c r="T44" s="370" t="s">
        <v>102</v>
      </c>
      <c r="U44" s="290"/>
      <c r="V44" s="290"/>
      <c r="W44" s="193" t="s">
        <v>54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49"/>
      <c r="Q45" s="367"/>
      <c r="R45" s="368"/>
      <c r="S45" s="369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83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63" t="s">
        <v>84</v>
      </c>
      <c r="C49" s="363"/>
      <c r="D49" s="363"/>
      <c r="E49" s="363"/>
      <c r="F49" s="363"/>
      <c r="G49" s="363"/>
      <c r="H49" s="363"/>
      <c r="I49" s="363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63"/>
      <c r="C50" s="363"/>
      <c r="D50" s="363"/>
      <c r="E50" s="363"/>
      <c r="F50" s="363"/>
      <c r="G50" s="363"/>
      <c r="H50" s="363"/>
      <c r="I50" s="363"/>
    </row>
    <row r="51" spans="2:9" ht="13.5">
      <c r="B51" s="363"/>
      <c r="C51" s="363"/>
      <c r="D51" s="363"/>
      <c r="E51" s="363"/>
      <c r="F51" s="363"/>
      <c r="G51" s="363"/>
      <c r="H51" s="363"/>
      <c r="I51" s="363"/>
    </row>
    <row r="52" spans="2:9" ht="13.5">
      <c r="B52" s="363"/>
      <c r="C52" s="363"/>
      <c r="D52" s="363"/>
      <c r="E52" s="363"/>
      <c r="F52" s="363"/>
      <c r="G52" s="363"/>
      <c r="H52" s="363"/>
      <c r="I52" s="363"/>
    </row>
    <row r="53" spans="2:9" ht="13.5">
      <c r="B53" s="363"/>
      <c r="C53" s="363"/>
      <c r="D53" s="363"/>
      <c r="E53" s="363"/>
      <c r="F53" s="363"/>
      <c r="G53" s="363"/>
      <c r="H53" s="363"/>
      <c r="I53" s="363"/>
    </row>
    <row r="54" spans="2:9" ht="13.5">
      <c r="B54" s="363"/>
      <c r="C54" s="363"/>
      <c r="D54" s="363"/>
      <c r="E54" s="363"/>
      <c r="F54" s="363"/>
      <c r="G54" s="363"/>
      <c r="H54" s="363"/>
      <c r="I54" s="363"/>
    </row>
    <row r="55" spans="2:9" ht="13.5">
      <c r="B55" s="363"/>
      <c r="C55" s="363"/>
      <c r="D55" s="363"/>
      <c r="E55" s="363"/>
      <c r="F55" s="363"/>
      <c r="G55" s="363"/>
      <c r="H55" s="363"/>
      <c r="I55" s="363"/>
    </row>
    <row r="56" spans="2:9" ht="13.5">
      <c r="B56" s="363"/>
      <c r="C56" s="363"/>
      <c r="D56" s="363"/>
      <c r="E56" s="363"/>
      <c r="F56" s="363"/>
      <c r="G56" s="363"/>
      <c r="H56" s="363"/>
      <c r="I56" s="363"/>
    </row>
    <row r="57" spans="2:9" ht="13.5">
      <c r="B57" s="363"/>
      <c r="C57" s="363"/>
      <c r="D57" s="363"/>
      <c r="E57" s="363"/>
      <c r="F57" s="363"/>
      <c r="G57" s="363"/>
      <c r="H57" s="363"/>
      <c r="I57" s="363"/>
    </row>
    <row r="58" spans="2:9" ht="13.5">
      <c r="B58" s="364"/>
      <c r="C58" s="364"/>
      <c r="D58" s="364"/>
      <c r="E58" s="364"/>
      <c r="F58" s="364"/>
      <c r="G58" s="364"/>
      <c r="H58" s="364"/>
      <c r="I58" s="364"/>
    </row>
    <row r="59" spans="2:9" ht="13.5">
      <c r="B59" s="364"/>
      <c r="C59" s="364"/>
      <c r="D59" s="364"/>
      <c r="E59" s="364"/>
      <c r="F59" s="364"/>
      <c r="G59" s="364"/>
      <c r="H59" s="364"/>
      <c r="I59" s="364"/>
    </row>
    <row r="60" spans="2:9" ht="13.5">
      <c r="B60" s="364"/>
      <c r="C60" s="364"/>
      <c r="D60" s="364"/>
      <c r="E60" s="364"/>
      <c r="F60" s="364"/>
      <c r="G60" s="364"/>
      <c r="H60" s="364"/>
      <c r="I60" s="364"/>
    </row>
    <row r="61" spans="2:9" ht="13.5">
      <c r="B61" s="364"/>
      <c r="C61" s="364"/>
      <c r="D61" s="364"/>
      <c r="E61" s="364"/>
      <c r="F61" s="364"/>
      <c r="G61" s="364"/>
      <c r="H61" s="364"/>
      <c r="I61" s="364"/>
    </row>
    <row r="62" spans="2:9" ht="13.5">
      <c r="B62" s="364"/>
      <c r="C62" s="364"/>
      <c r="D62" s="364"/>
      <c r="E62" s="364"/>
      <c r="F62" s="364"/>
      <c r="G62" s="364"/>
      <c r="H62" s="364"/>
      <c r="I62" s="364"/>
    </row>
    <row r="63" spans="2:9" ht="13.5">
      <c r="B63" s="269" t="s">
        <v>87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password="ABB2" sheet="1"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2018-06-13T06:29:11Z</cp:lastPrinted>
  <dcterms:created xsi:type="dcterms:W3CDTF">2009-05-26T05:07:02Z</dcterms:created>
  <dcterms:modified xsi:type="dcterms:W3CDTF">2018-06-22T00:45:10Z</dcterms:modified>
  <cp:category/>
  <cp:version/>
  <cp:contentType/>
  <cp:contentStatus/>
</cp:coreProperties>
</file>